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1460" windowHeight="87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2" i="1" l="1"/>
  <c r="D25" i="1"/>
  <c r="D19" i="1"/>
  <c r="D11" i="1"/>
  <c r="C11" i="1"/>
  <c r="C19" i="1"/>
  <c r="C34" i="1" s="1"/>
  <c r="C25" i="1"/>
  <c r="C32" i="1"/>
  <c r="D27" i="1" l="1"/>
  <c r="C27" i="1"/>
  <c r="D34" i="1"/>
</calcChain>
</file>

<file path=xl/sharedStrings.xml><?xml version="1.0" encoding="utf-8"?>
<sst xmlns="http://schemas.openxmlformats.org/spreadsheetml/2006/main" count="28" uniqueCount="25">
  <si>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</si>
  <si>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</si>
  <si>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</si>
  <si>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</si>
  <si>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</si>
  <si>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</si>
  <si>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</si>
  <si>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</si>
  <si>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</si>
  <si>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>Фактические расходы на заработную плату</t>
  </si>
  <si>
    <t>МБДОУ детский сад "Родничок"</t>
  </si>
  <si>
    <t>МБДОУ Ладожский детский сад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</si>
  <si>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</si>
  <si>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</si>
  <si>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</si>
  <si>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</si>
  <si>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</si>
  <si>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</si>
  <si>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</si>
  <si>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</si>
  <si>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Всего по учреждениям образования</t>
  </si>
  <si>
    <t xml:space="preserve">Всего по учреждениям </t>
  </si>
  <si>
    <t>МУК "СДК"</t>
  </si>
  <si>
    <t>МУК "САНДОВСКАЯ ЦБС"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</si>
  <si>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2 квартал 2023 г.                                                                                                                                                            по Сандовскому  муниципальному округу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</si>
</sst>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164" fontId="2" fillId="2" borderId="1" xfId="0" applyNumberFormat="1" applyFont="1" applyFill="1" applyBorder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abSelected="1" workbookViewId="0">
      <selection activeCell="D33" sqref="D33"/>
    </sheetView>
  </sheetViews>
  <sheetFormatPr defaultRowHeight="15" x14ac:dyDescent="0.25"/>
  <cols>
    <col min="1" max="1" width="9.140625" style="1"/>
    <col min="2" max="2" width="34.140625" style="1" customWidth="1"/>
    <col min="3" max="3" width="14.28515625" style="1" customWidth="1"/>
    <col min="4" max="4" width="21.7109375" style="1" customWidth="1"/>
    <col min="5" max="5" width="0.140625" style="1" customWidth="1"/>
    <col min="6" max="6" width="0.28515625" style="1" hidden="1" customWidth="1"/>
    <col min="7" max="7" width="9.85546875" style="1" hidden="1" customWidth="1"/>
    <col min="8" max="8" width="12" style="1" customWidth="1"/>
    <col min="9" max="16384" width="9.140625" style="1"/>
  </cols>
  <sheetData>
    <row r="2" spans="2:8" x14ac:dyDescent="0.25">
      <c r="B2" s="9" t="s">
        <v>24</v>
      </c>
      <c r="C2" s="9"/>
      <c r="D2" s="9"/>
      <c r="E2" s="9"/>
      <c r="F2" s="9"/>
      <c r="G2" s="9"/>
    </row>
    <row r="3" spans="2:8" ht="14.45" customHeight="1" x14ac:dyDescent="0.25">
      <c r="B3" s="9"/>
      <c r="C3" s="9"/>
      <c r="D3" s="9"/>
      <c r="E3" s="9"/>
      <c r="F3" s="9"/>
      <c r="G3" s="9"/>
    </row>
    <row r="4" spans="2:8" ht="29.25" customHeight="1" x14ac:dyDescent="0.25">
      <c r="B4" s="9"/>
      <c r="C4" s="9"/>
      <c r="D4" s="9"/>
      <c r="E4" s="9"/>
      <c r="F4" s="9"/>
      <c r="G4" s="9"/>
    </row>
    <row r="5" spans="2:8" x14ac:dyDescent="0.25">
      <c r="C5" s="10" t="s">
        <v>0</v>
      </c>
      <c r="D5" s="10"/>
      <c r="E5" s="10"/>
      <c r="F5" s="10"/>
      <c r="G5" s="10"/>
      <c r="H5" s="10"/>
    </row>
    <row r="6" spans="2:8" x14ac:dyDescent="0.25">
      <c r="B6" s="11" t="s">
        <v>1</v>
      </c>
      <c r="C6" s="12" t="s">
        <v>8</v>
      </c>
      <c r="D6" s="12" t="s">
        <v>9</v>
      </c>
      <c r="E6" s="12" t="s">
        <v>2</v>
      </c>
      <c r="F6" s="13"/>
    </row>
    <row r="7" spans="2:8" ht="28.9" customHeight="1" x14ac:dyDescent="0.25">
      <c r="B7" s="11"/>
      <c r="C7" s="12"/>
      <c r="D7" s="12"/>
      <c r="E7" s="12"/>
      <c r="F7" s="13"/>
    </row>
    <row r="8" spans="2:8" x14ac:dyDescent="0.25">
      <c r="B8" s="2" t="s">
        <v>3</v>
      </c>
      <c r="C8" s="3"/>
      <c r="D8" s="4"/>
      <c r="E8" s="4"/>
    </row>
    <row r="9" spans="2:8" x14ac:dyDescent="0.25">
      <c r="B9" s="4" t="s">
        <v>10</v>
      </c>
      <c r="C9" s="7">
        <v>45.5</v>
      </c>
      <c r="D9" s="7">
        <v>8315.4</v>
      </c>
      <c r="E9" s="4"/>
    </row>
    <row r="10" spans="2:8" x14ac:dyDescent="0.25">
      <c r="B10" s="4" t="s">
        <v>11</v>
      </c>
      <c r="C10" s="7">
        <v>3.8</v>
      </c>
      <c r="D10" s="7">
        <v>585.6</v>
      </c>
      <c r="E10" s="4"/>
    </row>
    <row r="11" spans="2:8" x14ac:dyDescent="0.25">
      <c r="B11" s="4" t="s">
        <v>4</v>
      </c>
      <c r="C11" s="7">
        <f>C9+C10</f>
        <v>49.3</v>
      </c>
      <c r="D11" s="7">
        <f>D9+D10</f>
        <v>8901</v>
      </c>
      <c r="E11" s="4"/>
    </row>
    <row r="12" spans="2:8" x14ac:dyDescent="0.25">
      <c r="B12" s="4"/>
      <c r="C12" s="7"/>
      <c r="D12" s="7"/>
      <c r="E12" s="4"/>
    </row>
    <row r="13" spans="2:8" x14ac:dyDescent="0.25">
      <c r="B13" s="2" t="s">
        <v>5</v>
      </c>
      <c r="C13" s="7"/>
      <c r="D13" s="7"/>
      <c r="E13" s="4"/>
    </row>
    <row r="14" spans="2:8" x14ac:dyDescent="0.25">
      <c r="B14" s="4" t="s">
        <v>15</v>
      </c>
      <c r="C14" s="7">
        <v>59.2</v>
      </c>
      <c r="D14" s="7">
        <v>13304.4</v>
      </c>
      <c r="E14" s="4"/>
    </row>
    <row r="15" spans="2:8" x14ac:dyDescent="0.25">
      <c r="B15" s="4" t="s">
        <v>16</v>
      </c>
      <c r="C15" s="7">
        <v>16.399999999999999</v>
      </c>
      <c r="D15" s="7">
        <v>3046.6</v>
      </c>
      <c r="E15" s="4"/>
    </row>
    <row r="16" spans="2:8" x14ac:dyDescent="0.25">
      <c r="B16" s="4" t="s">
        <v>17</v>
      </c>
      <c r="C16" s="7">
        <v>15.8</v>
      </c>
      <c r="D16" s="7">
        <v>3036.1</v>
      </c>
      <c r="E16" s="4"/>
    </row>
    <row r="17" spans="2:5" x14ac:dyDescent="0.25">
      <c r="B17" s="4" t="s">
        <v>18</v>
      </c>
      <c r="C17" s="7">
        <v>15.3</v>
      </c>
      <c r="D17" s="7">
        <v>3095</v>
      </c>
      <c r="E17" s="4"/>
    </row>
    <row r="18" spans="2:5" hidden="1" x14ac:dyDescent="0.25">
      <c r="B18" s="4" t="s">
        <v>19</v>
      </c>
      <c r="C18" s="7">
        <v>0</v>
      </c>
      <c r="D18" s="7"/>
      <c r="E18" s="4"/>
    </row>
    <row r="19" spans="2:5" x14ac:dyDescent="0.25">
      <c r="B19" s="4" t="s">
        <v>4</v>
      </c>
      <c r="C19" s="7">
        <f>C14+C15+C16+C17+C18</f>
        <v>106.69999999999999</v>
      </c>
      <c r="D19" s="7">
        <f>D14+D15+D16+D17+D18</f>
        <v>22482.1</v>
      </c>
      <c r="E19" s="4"/>
    </row>
    <row r="20" spans="2:5" x14ac:dyDescent="0.25">
      <c r="B20" s="4"/>
      <c r="C20" s="7"/>
      <c r="D20" s="7"/>
      <c r="E20" s="4"/>
    </row>
    <row r="21" spans="2:5" ht="30" x14ac:dyDescent="0.25">
      <c r="B21" s="5" t="s">
        <v>6</v>
      </c>
      <c r="C21" s="7"/>
      <c r="D21" s="7"/>
      <c r="E21" s="4"/>
    </row>
    <row r="22" spans="2:5" x14ac:dyDescent="0.25">
      <c r="B22" s="4" t="s">
        <v>12</v>
      </c>
      <c r="C22" s="7">
        <v>8.3000000000000007</v>
      </c>
      <c r="D22" s="7">
        <v>1195.5</v>
      </c>
      <c r="E22" s="4"/>
    </row>
    <row r="23" spans="2:5" ht="30" x14ac:dyDescent="0.25">
      <c r="B23" s="3" t="s">
        <v>13</v>
      </c>
      <c r="C23" s="7">
        <v>5.3</v>
      </c>
      <c r="D23" s="7">
        <v>1068.5999999999999</v>
      </c>
      <c r="E23" s="4"/>
    </row>
    <row r="24" spans="2:5" x14ac:dyDescent="0.25">
      <c r="B24" s="3" t="s">
        <v>14</v>
      </c>
      <c r="C24" s="7">
        <v>7.6</v>
      </c>
      <c r="D24" s="7">
        <v>1194.8</v>
      </c>
      <c r="E24" s="4"/>
    </row>
    <row r="25" spans="2:5" x14ac:dyDescent="0.25">
      <c r="B25" s="4" t="s">
        <v>4</v>
      </c>
      <c r="C25" s="7">
        <f>C22+C23+C24</f>
        <v>21.200000000000003</v>
      </c>
      <c r="D25" s="7">
        <f>D22+D23+D24</f>
        <v>3458.8999999999996</v>
      </c>
      <c r="E25" s="4"/>
    </row>
    <row r="26" spans="2:5" x14ac:dyDescent="0.25">
      <c r="B26" s="4"/>
      <c r="C26" s="7"/>
      <c r="D26" s="7"/>
      <c r="E26" s="4"/>
    </row>
    <row r="27" spans="2:5" x14ac:dyDescent="0.25">
      <c r="B27" s="6" t="s">
        <v>20</v>
      </c>
      <c r="C27" s="8">
        <f>C11+C19+C25</f>
        <v>177.2</v>
      </c>
      <c r="D27" s="8">
        <f>D11+D19+D25</f>
        <v>34842</v>
      </c>
      <c r="E27" s="4"/>
    </row>
    <row r="28" spans="2:5" x14ac:dyDescent="0.25">
      <c r="B28" s="4"/>
      <c r="C28" s="7"/>
      <c r="D28" s="7"/>
      <c r="E28" s="4"/>
    </row>
    <row r="29" spans="2:5" x14ac:dyDescent="0.25">
      <c r="B29" s="2" t="s">
        <v>7</v>
      </c>
      <c r="C29" s="7"/>
      <c r="D29" s="7"/>
      <c r="E29" s="4"/>
    </row>
    <row r="30" spans="2:5" x14ac:dyDescent="0.25">
      <c r="B30" s="4" t="s">
        <v>22</v>
      </c>
      <c r="C30" s="7">
        <v>13.8</v>
      </c>
      <c r="D30" s="7">
        <v>2915.4</v>
      </c>
      <c r="E30" s="4"/>
    </row>
    <row r="31" spans="2:5" x14ac:dyDescent="0.25">
      <c r="B31" s="4" t="s">
        <v>23</v>
      </c>
      <c r="C31" s="7">
        <v>13.3</v>
      </c>
      <c r="D31" s="7">
        <v>2592</v>
      </c>
      <c r="E31" s="4"/>
    </row>
    <row r="32" spans="2:5" x14ac:dyDescent="0.25">
      <c r="B32" s="4" t="s">
        <v>4</v>
      </c>
      <c r="C32" s="7">
        <f>C30+C31</f>
        <v>27.1</v>
      </c>
      <c r="D32" s="7">
        <f>D30+D31</f>
        <v>5507.4</v>
      </c>
      <c r="E32" s="4"/>
    </row>
    <row r="33" spans="2:5" x14ac:dyDescent="0.25">
      <c r="B33" s="4"/>
      <c r="C33" s="7"/>
      <c r="D33" s="7"/>
      <c r="E33" s="4"/>
    </row>
    <row r="34" spans="2:5" x14ac:dyDescent="0.25">
      <c r="B34" s="6" t="s">
        <v>21</v>
      </c>
      <c r="C34" s="7">
        <f>C11+C19+C25+C32</f>
        <v>204.29999999999998</v>
      </c>
      <c r="D34" s="7">
        <f>D11+D19+D25+D32</f>
        <v>40349.4</v>
      </c>
      <c r="E34" s="4"/>
    </row>
  </sheetData>
  <mergeCells count="7">
    <mergeCell ref="B2:G4"/>
    <mergeCell ref="C5:H5"/>
    <mergeCell ref="B6:B7"/>
    <mergeCell ref="D6:D7"/>
    <mergeCell ref="E6:E7"/>
    <mergeCell ref="F6:F7"/>
    <mergeCell ref="C6:C7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lastPrinted>2019-04-09T14:18:51Z</cp:lastPrinted>
  <dcterms:created xsi:type="dcterms:W3CDTF">2015-07-17T11:10:44Z</dcterms:created>
  <dcterms:modified xsi:type="dcterms:W3CDTF">2023-09-20T09:24:54Z</dcterms:modified>
</cp:coreProperties>
</file>